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6258-OD (БЛОК-БОКС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9" i="1" s="1"/>
</calcChain>
</file>

<file path=xl/sharedStrings.xml><?xml version="1.0" encoding="utf-8"?>
<sst xmlns="http://schemas.openxmlformats.org/spreadsheetml/2006/main" count="660" uniqueCount="568">
  <si>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</si>
  <si>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</si>
  <si>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</si>
  <si>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6258-OD Закупка оборудования для реализации проекта технического перевооружения НПС «Кропоткинская» КТК-Р / Purchase № 6258-OD Purchase of equipment for the implementation of the technical re-equipment project of the Kropotkinskaya oil pumping station CPC-R</t>
  </si>
  <si>
    <t>Компания-участница/Bidder:</t>
  </si>
  <si>
    <t>02.04.24 15:16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</si>
  <si>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</si>
  <si>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</si>
  <si>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</si>
  <si>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</si>
  <si>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</si>
  <si>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</si>
  <si>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</si>
  <si>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</si>
  <si>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</si>
  <si>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</si>
  <si>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</si>
  <si>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</si>
  <si>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</si>
  <si>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</si>
  <si>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</si>
  <si>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</si>
  <si>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</si>
  <si>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1092882</t>
  </si>
  <si>
    <t>49400</t>
  </si>
  <si>
    <t>WEST</t>
  </si>
  <si>
    <t>Блок-бокс аппаратурный блочно-комплектной поставки габаритами 3000х4120х3000 мм / Block-box of block-complete delivery with dimensions of 3000x4120x3000 mm</t>
  </si>
  <si>
    <t>R-PD-14-0010-155-25-72J-2031</t>
  </si>
  <si>
    <t>шт./EA</t>
  </si>
  <si>
    <t/>
  </si>
  <si>
    <t>KROPOTKIN</t>
  </si>
  <si>
    <t>5157</t>
  </si>
  <si>
    <t>EA</t>
  </si>
  <si>
    <t>14</t>
  </si>
  <si>
    <t>14B</t>
  </si>
  <si>
    <t>SINTEK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</si>
  <si>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</si>
  <si>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</si>
  <si>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</si>
  <si>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</si>
  <si>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</si>
  <si>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</si>
  <si>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</si>
  <si>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</si>
  <si>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</si>
  <si>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</si>
  <si>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</si>
  <si>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</si>
  <si>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</si>
  <si>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</si>
  <si>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</si>
  <si>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</si>
  <si>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</si>
  <si>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</si>
  <si>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</si>
  <si>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</si>
  <si>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</si>
  <si>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</si>
  <si>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</si>
  <si>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</si>
  <si>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</si>
  <si>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</si>
  <si>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</si>
  <si>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</si>
  <si>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</si>
  <si>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</si>
  <si>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</si>
  <si>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</si>
  <si>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</si>
  <si>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</si>
  <si>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</si>
  <si>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</si>
  <si>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</si>
  <si>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</si>
  <si>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</si>
  <si>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</si>
  <si>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</si>
  <si>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</si>
  <si>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</si>
  <si>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</si>
  <si>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</si>
  <si>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</si>
  <si>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</si>
  <si>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</si>
  <si>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</si>
  <si>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</si>
  <si>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</si>
  <si>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</si>
  <si>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</si>
  <si>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</si>
  <si>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</si>
  <si>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</si>
  <si>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</si>
  <si>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</si>
  <si>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</si>
  <si>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</si>
  <si>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</si>
  <si>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</si>
  <si>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</si>
  <si>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</si>
  <si>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</si>
  <si>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</si>
  <si>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</si>
  <si>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</si>
  <si>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</si>
  <si>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</si>
  <si>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</si>
  <si>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</si>
  <si>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</si>
  <si>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</si>
  <si>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</si>
  <si>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</si>
  <si>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</si>
  <si>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</si>
  <si>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</si>
  <si>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</si>
  <si>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</si>
  <si>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</si>
  <si>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</si>
  <si>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</si>
  <si>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</si>
  <si>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</si>
  <si>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</si>
  <si>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</si>
  <si>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</si>
  <si>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</si>
  <si>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</si>
  <si>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</si>
  <si>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</si>
  <si>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</si>
  <si>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</si>
  <si>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</si>
  <si>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</si>
  <si>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</si>
  <si>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</si>
  <si>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</si>
  <si>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</si>
  <si>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</si>
  <si>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</si>
  <si>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</si>
  <si>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</si>
  <si>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</si>
  <si>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</si>
  <si>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</si>
  <si>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</si>
  <si>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</si>
  <si>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</si>
  <si>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</si>
  <si>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</si>
  <si>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</si>
  <si>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</si>
  <si>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</si>
  <si>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</si>
  <si>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</si>
  <si>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</si>
  <si>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</si>
  <si>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</si>
  <si>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</si>
  <si>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</si>
  <si>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</si>
  <si>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</si>
  <si>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</si>
  <si>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</si>
  <si>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</si>
  <si>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</si>
  <si>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</si>
  <si>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</si>
  <si>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</si>
  <si>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</si>
  <si>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</si>
  <si>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</si>
  <si>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</si>
  <si>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</si>
  <si>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</si>
  <si>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</si>
  <si>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</si>
  <si>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</si>
  <si>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</si>
  <si>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</si>
  <si>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</si>
  <si>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</si>
  <si>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</si>
  <si>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</si>
  <si>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</si>
  <si>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</si>
  <si>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</si>
  <si>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</si>
  <si>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</si>
  <si>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</si>
  <si>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</si>
  <si>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</si>
  <si>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</si>
  <si>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</si>
  <si>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</si>
  <si>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</si>
  <si>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</si>
  <si>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</si>
  <si>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</si>
  <si>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</si>
  <si>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</si>
  <si>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</si>
  <si>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</si>
  <si>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</si>
  <si>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</si>
  <si>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</si>
  <si>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</si>
  <si>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</si>
  <si>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</si>
  <si>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</si>
  <si>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</si>
  <si>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</si>
  <si>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</si>
  <si>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</si>
  <si>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</si>
  <si>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</si>
  <si>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</si>
  <si>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</si>
  <si>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</si>
  <si>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</si>
  <si>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</si>
  <si>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</si>
  <si>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</si>
  <si>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</si>
  <si>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</si>
  <si>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</si>
  <si>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</si>
  <si>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</si>
  <si>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</si>
  <si>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</si>
  <si>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</si>
  <si>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</si>
  <si>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</si>
  <si>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</si>
  <si>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</si>
  <si>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</si>
  <si>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</si>
  <si>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</si>
  <si>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</si>
  <si>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</si>
  <si>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</si>
  <si>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</si>
  <si>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</si>
  <si>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</si>
  <si>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</si>
  <si>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</si>
  <si>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</si>
  <si>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</si>
  <si>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</si>
  <si>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</si>
  <si>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</si>
  <si>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</si>
  <si>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</si>
  <si>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</si>
  <si>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</si>
  <si>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</si>
  <si>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</si>
  <si>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</si>
  <si>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</si>
  <si>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</si>
  <si>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</si>
  <si>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</si>
  <si>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</si>
  <si>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</si>
  <si>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</si>
  <si>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</si>
  <si>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</si>
  <si>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</si>
  <si>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</si>
  <si>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</si>
  <si>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</si>
  <si>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</si>
  <si>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</si>
  <si>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</si>
  <si>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</si>
  <si>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</si>
  <si>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</si>
  <si>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</si>
  <si>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</si>
  <si>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</si>
  <si>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</si>
  <si>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</si>
  <si>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</si>
  <si>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</si>
  <si>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</si>
  <si>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</si>
  <si>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</si>
  <si>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</si>
  <si>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</si>
  <si>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</si>
  <si>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</si>
  <si>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</si>
  <si>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</si>
  <si>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</si>
  <si>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</si>
  <si>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</si>
  <si>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</si>
  <si>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</si>
  <si>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</si>
  <si>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</si>
  <si>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</si>
  <si>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</si>
  <si>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</si>
  <si>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</si>
  <si>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</si>
  <si>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</si>
  <si>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</si>
  <si>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</si>
  <si>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</si>
  <si>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</si>
  <si>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</si>
  <si>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</si>
  <si>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</si>
  <si>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</si>
  <si>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</si>
  <si>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</si>
  <si>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</si>
  <si>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</si>
  <si>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</si>
  <si>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</si>
  <si>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</si>
  <si>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</si>
  <si>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</si>
  <si>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</si>
  <si>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</si>
  <si>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</si>
  <si>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</si>
  <si>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</si>
  <si>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</si>
  <si>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</si>
  <si>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</si>
  <si>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</si>
  <si>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</si>
  <si>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</si>
  <si>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</si>
  <si>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</si>
  <si>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</si>
  <si>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</si>
  <si>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</si>
  <si>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</si>
  <si>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</si>
  <si>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</si>
  <si>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</si>
  <si>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</si>
  <si>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</si>
  <si>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</si>
  <si>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</si>
  <si>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</si>
  <si>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</si>
  <si>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</si>
  <si>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</si>
  <si>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</si>
  <si>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</si>
  <si>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</si>
  <si>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</si>
  <si>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</si>
  <si>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</si>
  <si>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</si>
  <si>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</si>
  <si>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</si>
  <si>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</si>
  <si>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</si>
  <si>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</si>
  <si>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</si>
  <si>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</si>
  <si>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</si>
  <si>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</si>
  <si>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</si>
  <si>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</si>
  <si>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</si>
  <si>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</si>
  <si>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</si>
  <si>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</si>
  <si>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</si>
  <si>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</si>
  <si>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</si>
  <si>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</si>
  <si>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</si>
  <si>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</si>
  <si>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</si>
  <si>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</si>
  <si>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</si>
  <si>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</si>
  <si>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</si>
  <si>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</si>
  <si>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</si>
  <si>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</si>
  <si>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</si>
  <si>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</si>
  <si>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</si>
  <si>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</si>
  <si>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</si>
  <si>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</si>
  <si>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</si>
  <si>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</si>
  <si>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</si>
  <si>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</si>
  <si>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</si>
  <si>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</si>
  <si>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</si>
  <si>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</si>
  <si>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</si>
  <si>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</si>
  <si>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</si>
  <si>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</si>
  <si>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</si>
  <si>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</si>
  <si>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</si>
  <si>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</si>
  <si>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</si>
  <si>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</si>
  <si>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</si>
  <si>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</si>
  <si>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</si>
  <si>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</si>
  <si>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</si>
  <si>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</si>
  <si>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</si>
  <si>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</si>
  <si>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</si>
  <si>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</si>
  <si>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</si>
  <si>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</si>
  <si>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</si>
  <si>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</si>
  <si>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</si>
  <si>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</si>
  <si>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</si>
  <si>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</si>
  <si>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</si>
  <si>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</si>
  <si>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</si>
  <si>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</si>
  <si>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</si>
  <si>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</si>
  <si>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</si>
  <si>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</si>
  <si>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</si>
  <si>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</si>
  <si>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</si>
  <si>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</si>
  <si>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</si>
  <si>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</si>
  <si>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</si>
  <si>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</si>
  <si>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</si>
  <si>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</si>
  <si>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</si>
  <si>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</si>
  <si>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</si>
  <si>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</si>
  <si>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</si>
  <si>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</si>
  <si>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</si>
  <si>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</si>
  <si>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</si>
  <si>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</si>
  <si>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</si>
  <si>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</si>
  <si>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</si>
  <si>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</si>
  <si>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</si>
  <si>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</si>
  <si>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</si>
  <si>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</si>
  <si>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</si>
  <si>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</si>
  <si>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</si>
  <si>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</si>
  <si>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</si>
  <si>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</si>
  <si>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</si>
  <si>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</si>
  <si>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</si>
  <si>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</si>
  <si>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</si>
  <si>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</si>
  <si>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</si>
  <si>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</si>
  <si>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</si>
  <si>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</si>
  <si>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</si>
  <si>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</si>
  <si>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</si>
  <si>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</si>
  <si>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</si>
  <si>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</si>
  <si>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</si>
  <si>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</si>
  <si>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</si>
  <si>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</si>
  <si>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</si>
  <si>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</si>
  <si>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</si>
  <si>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</si>
  <si>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</si>
  <si>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</si>
  <si>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</si>
  <si>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</si>
  <si>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</si>
  <si>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</si>
  <si>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</si>
  <si>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</si>
  <si>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</si>
  <si>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</si>
  <si>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</si>
  <si>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</si>
  <si>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</si>
  <si>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</si>
  <si>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</si>
  <si>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</si>
  <si>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</si>
  <si>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</si>
  <si>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</si>
  <si>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</si>
  <si>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</si>
  <si>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</si>
  <si>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</si>
  <si>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</si>
  <si>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</si>
  <si>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</si>
  <si>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</si>
  <si>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</si>
  <si>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</si>
  <si>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</si>
  <si>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</si>
  <si>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</si>
  <si>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</si>
  <si>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</si>
  <si>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</si>
  <si>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</si>
  <si>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</si>
  <si>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</si>
  <si>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</si>
  <si>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</si>
  <si>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</si>
  <si>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</si>
  <si>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</si>
  <si>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</si>
  <si>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</si>
  <si>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</si>
  <si>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</si>
  <si>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</si>
  <si>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</si>
  <si>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</si>
  <si>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</si>
  <si>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</si>
  <si>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</si>
  <si>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</si>
  <si>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</si>
  <si>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</si>
  <si>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</si>
  <si>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</si>
  <si>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</si>
  <si>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</si>
  <si>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</si>
  <si>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</si>
  <si>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</si>
  <si>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</si>
  <si>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</si>
  <si>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</si>
  <si>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</si>
  <si>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</si>
  <si>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</si>
  <si>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</si>
  <si>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Шеф-монтажные и пуско-наладочные работы для оборудования PID 57047982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</si>
  <si>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</si>
  <si>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</si>
  <si>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t>3. Участник закупки может рекомендовать к поставке аналогичные товары по другим ТУ, при условии обеспечения заданного качества. / Bidder can be recommended to supply the same merchandise to another ONE, provided that the specified quality.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</si>
</sst>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7" zoomScale="70" zoomScaleNormal="70" workbookViewId="0">
      <selection activeCell="A29" sqref="A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4.140625" customWidth="1"/>
    <col min="7" max="7" width="28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41.140625" customWidth="1"/>
    <col min="18" max="18" width="31.7109375" customWidth="1"/>
    <col min="19" max="25" width="10.7109375" hidden="1" customWidth="1"/>
  </cols>
  <sheetData>
    <row r="1" spans="1:25" s="14" customFormat="1" ht="20.25" x14ac:dyDescent="0.3">
      <c r="A1" s="17" t="s">
        <v>0</v>
      </c>
      <c r="B1" s="18"/>
      <c r="C1" s="18"/>
      <c r="D1" s="18"/>
    </row>
    <row r="2" spans="1:25" s="14" customFormat="1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5" s="14" customFormat="1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5" s="14" customFormat="1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5" s="14" customFormat="1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2" t="s">
        <v>5</v>
      </c>
      <c r="O5" s="18"/>
      <c r="P5" s="18"/>
      <c r="Q5" s="18"/>
      <c r="R5" s="18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565</v>
      </c>
      <c r="R6" s="1" t="s">
        <v>22</v>
      </c>
    </row>
    <row r="7" spans="1:25" ht="82.5" x14ac:dyDescent="0.25">
      <c r="A7" s="2">
        <v>1</v>
      </c>
      <c r="B7" s="8">
        <v>57047982</v>
      </c>
      <c r="C7" s="8" t="s">
        <v>23</v>
      </c>
      <c r="D7" s="9" t="s">
        <v>24</v>
      </c>
      <c r="E7" s="9" t="s">
        <v>25</v>
      </c>
      <c r="F7" s="10" t="s">
        <v>26</v>
      </c>
      <c r="G7" s="2" t="s">
        <v>27</v>
      </c>
      <c r="H7" s="2" t="s">
        <v>28</v>
      </c>
      <c r="I7" s="2">
        <v>1</v>
      </c>
      <c r="J7" s="11">
        <v>0</v>
      </c>
      <c r="K7" s="3">
        <f>I7*ROUND(J7,2)</f>
        <v>0</v>
      </c>
      <c r="L7" s="12" t="s">
        <v>29</v>
      </c>
      <c r="M7" s="12" t="s">
        <v>29</v>
      </c>
      <c r="N7" s="12" t="s">
        <v>29</v>
      </c>
      <c r="O7" s="12" t="s">
        <v>29</v>
      </c>
      <c r="P7" s="2" t="s">
        <v>30</v>
      </c>
      <c r="Q7" s="13" t="s">
        <v>29</v>
      </c>
      <c r="R7" s="13" t="s">
        <v>29</v>
      </c>
      <c r="S7" s="4" t="s">
        <v>23</v>
      </c>
      <c r="T7" s="4" t="s">
        <v>31</v>
      </c>
      <c r="U7" s="4">
        <v>1</v>
      </c>
      <c r="V7" s="4" t="s">
        <v>32</v>
      </c>
      <c r="W7" s="4" t="s">
        <v>33</v>
      </c>
      <c r="X7" s="4" t="s">
        <v>34</v>
      </c>
      <c r="Y7" s="4" t="s">
        <v>35</v>
      </c>
    </row>
    <row r="8" spans="1:25" ht="49.5" x14ac:dyDescent="0.25">
      <c r="A8" s="2">
        <v>2</v>
      </c>
      <c r="B8" s="9"/>
      <c r="C8" s="9"/>
      <c r="D8" s="9"/>
      <c r="E8" s="9"/>
      <c r="F8" s="10" t="s">
        <v>564</v>
      </c>
      <c r="G8" s="2"/>
      <c r="H8" s="2"/>
      <c r="I8" s="2">
        <v>1</v>
      </c>
      <c r="J8" s="11"/>
      <c r="K8" s="3"/>
      <c r="L8" s="12"/>
      <c r="M8" s="12"/>
      <c r="N8" s="12"/>
      <c r="O8" s="12"/>
      <c r="P8" s="2" t="s">
        <v>30</v>
      </c>
      <c r="Q8" s="13"/>
      <c r="R8" s="13"/>
      <c r="S8" s="7"/>
      <c r="T8" s="7"/>
      <c r="U8" s="7"/>
      <c r="V8" s="7"/>
      <c r="W8" s="7"/>
      <c r="X8" s="7"/>
      <c r="Y8" s="7"/>
    </row>
    <row r="9" spans="1:25" ht="20.25" x14ac:dyDescent="0.3">
      <c r="A9" s="23" t="s">
        <v>36</v>
      </c>
      <c r="B9" s="24" t="s">
        <v>29</v>
      </c>
      <c r="C9" s="24" t="s">
        <v>29</v>
      </c>
      <c r="D9" s="24" t="s">
        <v>29</v>
      </c>
      <c r="E9" s="24" t="s">
        <v>29</v>
      </c>
      <c r="F9" s="24" t="s">
        <v>29</v>
      </c>
      <c r="G9" s="24" t="s">
        <v>29</v>
      </c>
      <c r="H9" s="24" t="s">
        <v>29</v>
      </c>
      <c r="I9" s="24" t="s">
        <v>29</v>
      </c>
      <c r="J9" s="24" t="s">
        <v>29</v>
      </c>
      <c r="K9" s="6">
        <f>SUBTOTAL(109,K7:K7)</f>
        <v>0</v>
      </c>
      <c r="L9" s="5" t="s">
        <v>29</v>
      </c>
      <c r="M9" s="5" t="s">
        <v>29</v>
      </c>
      <c r="N9" s="5" t="s">
        <v>29</v>
      </c>
      <c r="O9" s="5" t="s">
        <v>29</v>
      </c>
      <c r="P9" s="5" t="s">
        <v>29</v>
      </c>
      <c r="Q9" s="5"/>
      <c r="R9" s="5" t="s">
        <v>29</v>
      </c>
    </row>
    <row r="11" spans="1:25" ht="18.75" x14ac:dyDescent="0.3">
      <c r="A11" s="25" t="s">
        <v>37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25" ht="16.5" x14ac:dyDescent="0.25">
      <c r="A12" s="27" t="s">
        <v>30</v>
      </c>
      <c r="B12" s="28" t="s">
        <v>29</v>
      </c>
      <c r="C12" s="28" t="s">
        <v>29</v>
      </c>
      <c r="D12" s="28" t="s">
        <v>29</v>
      </c>
      <c r="E12" s="28" t="s">
        <v>29</v>
      </c>
      <c r="F12" s="27" t="s">
        <v>38</v>
      </c>
      <c r="G12" s="28" t="s">
        <v>29</v>
      </c>
      <c r="H12" s="28" t="s">
        <v>29</v>
      </c>
      <c r="I12" s="28" t="s">
        <v>29</v>
      </c>
      <c r="J12" s="28" t="s">
        <v>29</v>
      </c>
      <c r="K12" s="28" t="s">
        <v>29</v>
      </c>
      <c r="L12" s="28" t="s">
        <v>29</v>
      </c>
      <c r="M12" s="28" t="s">
        <v>29</v>
      </c>
      <c r="N12" s="28" t="s">
        <v>29</v>
      </c>
      <c r="O12" s="28" t="s">
        <v>29</v>
      </c>
      <c r="P12" s="28" t="s">
        <v>29</v>
      </c>
      <c r="Q12" s="28"/>
      <c r="R12" s="28" t="s">
        <v>29</v>
      </c>
    </row>
    <row r="13" spans="1:25" s="14" customFormat="1" ht="20.25" x14ac:dyDescent="0.3">
      <c r="A13" s="29" t="s">
        <v>39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5" s="14" customFormat="1" ht="20.25" x14ac:dyDescent="0.3">
      <c r="A14" s="29" t="s">
        <v>40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5" s="14" customFormat="1" ht="45" customHeight="1" x14ac:dyDescent="0.2">
      <c r="A15" s="30" t="s">
        <v>566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5" s="14" customFormat="1" ht="20.25" x14ac:dyDescent="0.3">
      <c r="A16" s="29" t="s">
        <v>41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4" customFormat="1" ht="45" customHeight="1" x14ac:dyDescent="0.2">
      <c r="A17" s="30" t="s">
        <v>42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14" customFormat="1" x14ac:dyDescent="0.2"/>
    <row r="19" spans="1:18" s="14" customFormat="1" ht="20.25" x14ac:dyDescent="0.3">
      <c r="A19" s="31" t="s">
        <v>29</v>
      </c>
      <c r="B19" s="32" t="s">
        <v>29</v>
      </c>
      <c r="C19" s="32" t="s">
        <v>29</v>
      </c>
      <c r="D19" s="32" t="s">
        <v>29</v>
      </c>
      <c r="E19" s="32" t="s">
        <v>29</v>
      </c>
      <c r="F19" s="32" t="s">
        <v>29</v>
      </c>
      <c r="G19" s="32" t="s">
        <v>29</v>
      </c>
      <c r="L19" s="31" t="s">
        <v>29</v>
      </c>
      <c r="M19" s="32" t="s">
        <v>29</v>
      </c>
      <c r="N19" s="32" t="s">
        <v>29</v>
      </c>
      <c r="O19" s="32" t="s">
        <v>29</v>
      </c>
      <c r="P19" s="32" t="s">
        <v>29</v>
      </c>
      <c r="Q19" s="32"/>
      <c r="R19" s="32" t="s">
        <v>29</v>
      </c>
    </row>
    <row r="20" spans="1:18" s="14" customFormat="1" ht="20.25" x14ac:dyDescent="0.3">
      <c r="A20" s="21" t="s">
        <v>43</v>
      </c>
      <c r="B20" s="34" t="s">
        <v>29</v>
      </c>
      <c r="C20" s="34" t="s">
        <v>29</v>
      </c>
      <c r="D20" s="34" t="s">
        <v>29</v>
      </c>
      <c r="E20" s="34" t="s">
        <v>29</v>
      </c>
      <c r="F20" s="34" t="s">
        <v>29</v>
      </c>
      <c r="G20" s="34" t="s">
        <v>29</v>
      </c>
      <c r="L20" s="21" t="s">
        <v>44</v>
      </c>
      <c r="M20" s="34" t="s">
        <v>29</v>
      </c>
      <c r="N20" s="34" t="s">
        <v>29</v>
      </c>
      <c r="O20" s="34" t="s">
        <v>29</v>
      </c>
      <c r="P20" s="34" t="s">
        <v>29</v>
      </c>
      <c r="Q20" s="34"/>
      <c r="R20" s="34" t="s">
        <v>29</v>
      </c>
    </row>
    <row r="21" spans="1:18" s="14" customFormat="1" x14ac:dyDescent="0.2"/>
    <row r="22" spans="1:18" s="14" customFormat="1" ht="20.25" x14ac:dyDescent="0.3">
      <c r="A22" s="15" t="s">
        <v>29</v>
      </c>
      <c r="B22" s="15" t="s">
        <v>29</v>
      </c>
      <c r="C22" s="15" t="s">
        <v>29</v>
      </c>
      <c r="D22" s="15" t="s">
        <v>29</v>
      </c>
      <c r="E22" s="15" t="s">
        <v>29</v>
      </c>
      <c r="F22" s="15" t="s">
        <v>29</v>
      </c>
      <c r="G22" s="15" t="s">
        <v>29</v>
      </c>
      <c r="L22" s="31" t="s">
        <v>29</v>
      </c>
      <c r="M22" s="32" t="s">
        <v>29</v>
      </c>
      <c r="N22" s="32" t="s">
        <v>29</v>
      </c>
      <c r="O22" s="32" t="s">
        <v>29</v>
      </c>
      <c r="P22" s="32" t="s">
        <v>29</v>
      </c>
      <c r="Q22" s="32"/>
      <c r="R22" s="32" t="s">
        <v>29</v>
      </c>
    </row>
    <row r="23" spans="1:18" s="14" customFormat="1" ht="20.25" x14ac:dyDescent="0.3">
      <c r="A23" s="16" t="s">
        <v>29</v>
      </c>
      <c r="B23" s="15" t="s">
        <v>29</v>
      </c>
      <c r="C23" s="15" t="s">
        <v>29</v>
      </c>
      <c r="D23" s="15" t="s">
        <v>29</v>
      </c>
      <c r="E23" s="15" t="s">
        <v>29</v>
      </c>
      <c r="F23" s="15" t="s">
        <v>29</v>
      </c>
      <c r="G23" s="15" t="s">
        <v>29</v>
      </c>
      <c r="L23" s="21" t="s">
        <v>45</v>
      </c>
      <c r="M23" s="34" t="s">
        <v>29</v>
      </c>
      <c r="N23" s="34" t="s">
        <v>29</v>
      </c>
      <c r="O23" s="34" t="s">
        <v>29</v>
      </c>
      <c r="P23" s="34" t="s">
        <v>29</v>
      </c>
      <c r="Q23" s="34"/>
      <c r="R23" s="34" t="s">
        <v>29</v>
      </c>
    </row>
    <row r="24" spans="1:18" s="14" customFormat="1" x14ac:dyDescent="0.2"/>
    <row r="25" spans="1:18" s="14" customFormat="1" ht="18.75" x14ac:dyDescent="0.3">
      <c r="B25" s="35" t="s">
        <v>46</v>
      </c>
      <c r="C25" s="18"/>
      <c r="D25" s="18"/>
    </row>
    <row r="26" spans="1:18" s="14" customFormat="1" ht="45" customHeight="1" x14ac:dyDescent="0.2">
      <c r="A26" s="33" t="s">
        <v>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s="14" customFormat="1" ht="45" customHeight="1" x14ac:dyDescent="0.2">
      <c r="A27" s="33" t="s">
        <v>48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s="14" customFormat="1" ht="45" customHeight="1" x14ac:dyDescent="0.2">
      <c r="A28" s="33" t="s">
        <v>567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14" customFormat="1" x14ac:dyDescent="0.2"/>
    <row r="30" spans="1:18" s="14" customFormat="1" x14ac:dyDescent="0.2"/>
    <row r="31" spans="1:18" s="14" customFormat="1" x14ac:dyDescent="0.2"/>
    <row r="32" spans="1:18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</sheetData>
  <sheetProtection password="C579" sheet="1" objects="1" scenarios="1" formatCells="0" formatColumns="0" formatRows="0" sort="0" autoFilter="0"/>
  <mergeCells count="25">
    <mergeCell ref="A26:R26"/>
    <mergeCell ref="A27:R27"/>
    <mergeCell ref="A28:R28"/>
    <mergeCell ref="A20:G20"/>
    <mergeCell ref="L20:R20"/>
    <mergeCell ref="L22:R22"/>
    <mergeCell ref="L23:R23"/>
    <mergeCell ref="B25:D25"/>
    <mergeCell ref="A14:R14"/>
    <mergeCell ref="A15:R15"/>
    <mergeCell ref="A16:R16"/>
    <mergeCell ref="A17:R17"/>
    <mergeCell ref="A19:G19"/>
    <mergeCell ref="L19:R19"/>
    <mergeCell ref="A9:J9"/>
    <mergeCell ref="A11:R11"/>
    <mergeCell ref="A12:E12"/>
    <mergeCell ref="F12:R12"/>
    <mergeCell ref="A13:R13"/>
    <mergeCell ref="A1:D1"/>
    <mergeCell ref="A2:R2"/>
    <mergeCell ref="A3:R3"/>
    <mergeCell ref="A4:R4"/>
    <mergeCell ref="A5:N5"/>
    <mergeCell ref="O5:R5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659EE0-EE96-4649-8E1F-AE308F22D773}"/>
</file>

<file path=customXml/itemProps2.xml><?xml version="1.0" encoding="utf-8"?>
<ds:datastoreItem xmlns:ds="http://schemas.openxmlformats.org/officeDocument/2006/customXml" ds:itemID="{F1EA3F66-D870-4611-BFF6-E588D9F951AD}"/>
</file>

<file path=customXml/itemProps3.xml><?xml version="1.0" encoding="utf-8"?>
<ds:datastoreItem xmlns:ds="http://schemas.openxmlformats.org/officeDocument/2006/customXml" ds:itemID="{7EC2EC68-8311-46B9-BC0E-9CEEDE00C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2024-04-02T12:16:38Z</dcterms:created>
  <dcterms:modified xsi:type="dcterms:W3CDTF">2024-04-05T10:28:51Z</dcterms:modified>
</cp:coreProperties>
</file>